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КПК0118110!$A$1:$BQ$89</definedName>
  </definedNames>
  <calcPr calcId="152511"/>
</workbook>
</file>

<file path=xl/calcChain.xml><?xml version="1.0" encoding="utf-8"?>
<calcChain xmlns="http://schemas.openxmlformats.org/spreadsheetml/2006/main">
  <c r="BM83" i="1" l="1"/>
  <c r="BH83" i="1"/>
  <c r="BM82" i="1"/>
  <c r="BH82" i="1"/>
  <c r="BM81" i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<sst xmlns="http://schemas.openxmlformats.org/spreadsheetml/2006/main" count="267" uniqueCount="128">
  <si>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</si>
  <si>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</si>
  <si>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</si>
  <si>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</si>
  <si>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</si>
  <si>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</si>
  <si>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</si>
  <si>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</si>
  <si>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</si>
  <si>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</si>
  <si>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</si>
  <si>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</si>
  <si>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</si>
  <si>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</si>
  <si>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</si>
  <si>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</si>
  <si>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</si>
  <si>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</si>
  <si>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</si>
  <si>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</si>
  <si>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</si>
  <si>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</si>
  <si>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</si>
  <si>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</si>
  <si>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</si>
  <si>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</si>
  <si>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</si>
  <si>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</si>
  <si>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</si>
  <si>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</si>
  <si>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</si>
  <si>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</si>
  <si>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</si>
  <si>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</si>
  <si>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</si>
  <si>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</si>
  <si>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</si>
  <si>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</si>
  <si>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</si>
  <si>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</si>
  <si>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</si>
  <si>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</si>
  <si>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</si>
  <si>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</si>
  <si>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</si>
  <si>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</si>
  <si>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</si>
  <si>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</si>
  <si>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</si>
  <si>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</si>
  <si>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</si>
  <si>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</si>
  <si>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</si>
  <si>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</si>
  <si>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</si>
  <si>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</si>
  <si>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</si>
  <si>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</si>
  <si>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</si>
  <si>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</si>
  <si>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</si>
  <si>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</si>
  <si>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</si>
  <si>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6348480,4 гривень, у тому числі загального фонду – 2450000 гривень та спеціального фонду – 3898480,4 гривень</t>
  </si>
  <si>
    <t>Обсяг  бюджетних  призначень/бюджетних  асигнувань  – 6468480,4 гривень, у тому числі загального фонду – 2470000 гривень та спеціального фонду – 3998480,4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</si>
  <si>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</si>
  <si>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</si>
  <si>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</si>
  <si>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</si>
  <si>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</si>
  <si>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</si>
  <si>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</si>
  <si>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</si>
  <si>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</si>
  <si>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</si>
  <si>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</si>
  <si>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обсяг видатків на придбання первинних модульних укриттів за рахунок додаткової дотації з державного бюджету</t>
  </si>
  <si>
    <t>грн.</t>
  </si>
  <si>
    <t>Відсутній</t>
  </si>
  <si>
    <t>обсяг витрат на модернізацію  системи оповіщення (або інформування)</t>
  </si>
  <si>
    <t/>
  </si>
  <si>
    <t>обсяг видатків на виконання заходів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</si>
  <si>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</si>
  <si>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придбання матеріалів за рахунок іншої субвенції з бюджету Яготинської МТГ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</si>
  <si>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</si>
  <si>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</si>
  <si>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</t>
  </si>
  <si>
    <t>Видалено</t>
  </si>
  <si>
    <t>обсяг витрат для забезпечення сталого функціонування системи оповіщення</t>
  </si>
  <si>
    <t>обсяг витрат на обладнання технічними пристроями оповіщення</t>
  </si>
  <si>
    <t>обсяг ресурсів на поповнення матрезерву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</si>
  <si>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</si>
  <si>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</si>
  <si>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од.</t>
  </si>
  <si>
    <t>кількість одиниць придбання  первинних модульних укриттів за рахунок додаткової дотації з державного бюджету</t>
  </si>
  <si>
    <t>кількість придбання матеріалів за рахунок іншої субвенції з бюджету Яготинської МТГ</t>
  </si>
  <si>
    <t>кількість груп товарів на поповнення матрезерву</t>
  </si>
  <si>
    <t>кількість проведених засідань міської комісії з питань та заходів з попередження надзвичайної ситуації</t>
  </si>
  <si>
    <t>кількість об`єктів оповіщення</t>
  </si>
  <si>
    <t>Ефективності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</si>
  <si>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</si>
  <si>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</si>
  <si>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</si>
  <si>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</si>
  <si>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</si>
  <si>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</si>
  <si>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</si>
  <si>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</si>
  <si>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відс.</t>
  </si>
  <si>
    <t>рівень освоєння коштів на придбання матеріалів за рахунок іншої субвенції з бюджету Яготинської МТГ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</si>
  <si>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</si>
  <si>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</si>
  <si>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</si>
  <si>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</si>
  <si>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</si>
  <si>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</si>
  <si>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</si>
  <si>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</si>
  <si>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</si>
  <si>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</si>
  <si>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</si>
  <si>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</si>
  <si>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</si>
  <si>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6 від 2025-06-20  08:38:06  та версія 7 від 2025-08-06  09:12:19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</si>
  <si>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12.06.2025 № 1614, від 29.07.2025 № 1650;
- лист від 07.02.2025 № 05-27/23, від 24.03.2025 № 05-27/59, від 24.04.2025 № 05-27/86, від 14.05.2025 № 05-27/109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</si>
  <si>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12.06.2025 № 1614;
- лист від 07.02.2025 № 05-27/23, від 24.03.2025 № 05-27/59, від 24.04.2025 № 05-27/86, від 14.05.2025 № 05-27/109</t>
  </si>
  <si>
    <t>збільшено асигнування по загальному фонду за рахунок перевиконання дохідної частини загального фонду бюджету на придбання автоматизованої системи оповіщення в м.Н-Сіверський, по спеціальному фонду: кошти, що передаються із загального фонду бюджету до бюджету розвитку (спеціального фонду) на послуги зі встановлення автоматизованої системи оповіщення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</si>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</sst>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2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77" zoomScaleNormal="100" workbookViewId="0">
      <selection activeCell="A85" sqref="A85:BQ8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123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115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121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115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121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113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118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120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114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122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20000</v>
      </c>
      <c r="AR19" s="99"/>
      <c r="AS19" s="99"/>
      <c r="AT19" s="99"/>
      <c r="AU19" s="99"/>
      <c r="AV19" s="99"/>
      <c r="AW19" s="100"/>
      <c r="AX19" s="98">
        <v>100000</v>
      </c>
      <c r="AY19" s="99"/>
      <c r="AZ19" s="99"/>
      <c r="BA19" s="99"/>
      <c r="BB19" s="99"/>
      <c r="BC19" s="99"/>
      <c r="BD19" s="100"/>
      <c r="BE19" s="98">
        <f>AQ19+AX19</f>
        <v>120000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08.5" customHeight="1" x14ac:dyDescent="0.2">
      <c r="A24" s="109" t="s">
        <v>125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124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119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20000</v>
      </c>
      <c r="AP31" s="116"/>
      <c r="AQ31" s="116"/>
      <c r="AR31" s="116"/>
      <c r="AS31" s="116"/>
      <c r="AT31" s="46">
        <v>100000</v>
      </c>
      <c r="AU31" s="116"/>
      <c r="AV31" s="116"/>
      <c r="AW31" s="116"/>
      <c r="AX31" s="116"/>
      <c r="AY31" s="46">
        <f>AO31+AT31</f>
        <v>120000</v>
      </c>
      <c r="AZ31" s="116"/>
      <c r="BA31" s="116"/>
      <c r="BB31" s="116"/>
      <c r="BC31" s="116"/>
      <c r="BD31" s="60" t="s">
        <v>126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25.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63.7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114.75" customHeight="1" x14ac:dyDescent="0.2">
      <c r="A42" s="64">
        <v>2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20000</v>
      </c>
      <c r="AP42" s="116"/>
      <c r="AQ42" s="116"/>
      <c r="AR42" s="116"/>
      <c r="AS42" s="116"/>
      <c r="AT42" s="46">
        <v>100000</v>
      </c>
      <c r="AU42" s="116"/>
      <c r="AV42" s="116"/>
      <c r="AW42" s="116"/>
      <c r="AX42" s="116"/>
      <c r="AY42" s="46">
        <f>AO42+AT42</f>
        <v>120000</v>
      </c>
      <c r="AZ42" s="116"/>
      <c r="BA42" s="116"/>
      <c r="BB42" s="116"/>
      <c r="BC42" s="116"/>
      <c r="BD42" s="60" t="s">
        <v>126</v>
      </c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51" customHeight="1" x14ac:dyDescent="0.2">
      <c r="A43" s="64">
        <v>3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3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63.75" customHeight="1" x14ac:dyDescent="0.2">
      <c r="A44" s="64">
        <v>4</v>
      </c>
      <c r="B44" s="64"/>
      <c r="C44" s="115" t="s">
        <v>73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4</v>
      </c>
      <c r="V44" s="65"/>
      <c r="W44" s="115" t="s">
        <v>73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0</v>
      </c>
      <c r="AZ44" s="116"/>
      <c r="BA44" s="116"/>
      <c r="BB44" s="116"/>
      <c r="BC44" s="116"/>
      <c r="BD44" s="60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63.75" customHeight="1" x14ac:dyDescent="0.2">
      <c r="A45" s="64">
        <v>5</v>
      </c>
      <c r="B45" s="64"/>
      <c r="C45" s="115" t="s">
        <v>74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2"/>
      <c r="U45" s="65">
        <v>5</v>
      </c>
      <c r="V45" s="65"/>
      <c r="W45" s="115" t="s">
        <v>74</v>
      </c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2"/>
      <c r="AO45" s="46">
        <v>0</v>
      </c>
      <c r="AP45" s="116"/>
      <c r="AQ45" s="116"/>
      <c r="AR45" s="116"/>
      <c r="AS45" s="116"/>
      <c r="AT45" s="46">
        <v>0</v>
      </c>
      <c r="AU45" s="116"/>
      <c r="AV45" s="116"/>
      <c r="AW45" s="116"/>
      <c r="AX45" s="116"/>
      <c r="AY45" s="46">
        <f>AO45+AT45</f>
        <v>0</v>
      </c>
      <c r="AZ45" s="116"/>
      <c r="BA45" s="116"/>
      <c r="BB45" s="116"/>
      <c r="BC45" s="116"/>
      <c r="BD45" s="60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36" t="s">
        <v>35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40"/>
    </row>
    <row r="49" spans="1:79" ht="22.5" customHeight="1" x14ac:dyDescent="0.2">
      <c r="A49" s="43" t="s">
        <v>24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5"/>
      <c r="AG49" s="41" t="s">
        <v>25</v>
      </c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36" t="s">
        <v>0</v>
      </c>
      <c r="BI49" s="39"/>
      <c r="BJ49" s="39"/>
      <c r="BK49" s="39"/>
      <c r="BL49" s="39"/>
      <c r="BM49" s="39"/>
      <c r="BN49" s="39"/>
      <c r="BO49" s="39"/>
      <c r="BP49" s="39"/>
      <c r="BQ49" s="40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36" t="s">
        <v>3</v>
      </c>
      <c r="B50" s="49"/>
      <c r="C50" s="36" t="s">
        <v>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36" t="s">
        <v>36</v>
      </c>
      <c r="U50" s="39"/>
      <c r="V50" s="40"/>
      <c r="W50" s="36" t="s">
        <v>26</v>
      </c>
      <c r="X50" s="48"/>
      <c r="Y50" s="48"/>
      <c r="Z50" s="48"/>
      <c r="AA50" s="49"/>
      <c r="AB50" s="36" t="s">
        <v>27</v>
      </c>
      <c r="AC50" s="48"/>
      <c r="AD50" s="48"/>
      <c r="AE50" s="48"/>
      <c r="AF50" s="49"/>
      <c r="AG50" s="36" t="s">
        <v>3</v>
      </c>
      <c r="AH50" s="49"/>
      <c r="AI50" s="41" t="s">
        <v>4</v>
      </c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 t="s">
        <v>37</v>
      </c>
      <c r="AV50" s="41"/>
      <c r="AW50" s="41"/>
      <c r="AX50" s="41" t="s">
        <v>26</v>
      </c>
      <c r="AY50" s="41"/>
      <c r="AZ50" s="41"/>
      <c r="BA50" s="41"/>
      <c r="BB50" s="41"/>
      <c r="BC50" s="41" t="s">
        <v>27</v>
      </c>
      <c r="BD50" s="41"/>
      <c r="BE50" s="41"/>
      <c r="BF50" s="41"/>
      <c r="BG50" s="41"/>
      <c r="BH50" s="41" t="s">
        <v>26</v>
      </c>
      <c r="BI50" s="41"/>
      <c r="BJ50" s="41"/>
      <c r="BK50" s="41"/>
      <c r="BL50" s="41"/>
      <c r="BM50" s="41" t="s">
        <v>27</v>
      </c>
      <c r="BN50" s="41"/>
      <c r="BO50" s="41"/>
      <c r="BP50" s="41"/>
      <c r="BQ50" s="41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70" t="s">
        <v>61</v>
      </c>
      <c r="B51" s="70"/>
      <c r="C51" s="67" t="s">
        <v>48</v>
      </c>
      <c r="D51" s="68"/>
      <c r="E51" s="68"/>
      <c r="F51" s="68"/>
      <c r="G51" s="68"/>
      <c r="H51" s="68"/>
      <c r="I51" s="68"/>
      <c r="J51" s="101"/>
      <c r="K51" s="101"/>
      <c r="L51" s="101"/>
      <c r="M51" s="101"/>
      <c r="N51" s="101"/>
      <c r="O51" s="101"/>
      <c r="P51" s="101"/>
      <c r="Q51" s="101"/>
      <c r="R51" s="101"/>
      <c r="S51" s="102"/>
      <c r="T51" s="67" t="s">
        <v>55</v>
      </c>
      <c r="U51" s="68"/>
      <c r="V51" s="69"/>
      <c r="W51" s="104" t="s">
        <v>57</v>
      </c>
      <c r="X51" s="105"/>
      <c r="Y51" s="105"/>
      <c r="Z51" s="105"/>
      <c r="AA51" s="106"/>
      <c r="AB51" s="104" t="s">
        <v>62</v>
      </c>
      <c r="AC51" s="105"/>
      <c r="AD51" s="105"/>
      <c r="AE51" s="105"/>
      <c r="AF51" s="106"/>
      <c r="AG51" s="107" t="s">
        <v>40</v>
      </c>
      <c r="AH51" s="108"/>
      <c r="AI51" s="104" t="s">
        <v>49</v>
      </c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9"/>
      <c r="AU51" s="104" t="s">
        <v>56</v>
      </c>
      <c r="AV51" s="105"/>
      <c r="AW51" s="106"/>
      <c r="AX51" s="76" t="s">
        <v>58</v>
      </c>
      <c r="AY51" s="76"/>
      <c r="AZ51" s="76"/>
      <c r="BA51" s="76"/>
      <c r="BB51" s="76"/>
      <c r="BC51" s="76" t="s">
        <v>59</v>
      </c>
      <c r="BD51" s="76"/>
      <c r="BE51" s="76"/>
      <c r="BF51" s="76"/>
      <c r="BG51" s="76"/>
      <c r="BH51" s="76" t="s">
        <v>42</v>
      </c>
      <c r="BI51" s="76"/>
      <c r="BJ51" s="76"/>
      <c r="BK51" s="76"/>
      <c r="BL51" s="76"/>
      <c r="BM51" s="77" t="s">
        <v>42</v>
      </c>
      <c r="BN51" s="77"/>
      <c r="BO51" s="77"/>
      <c r="BP51" s="77"/>
      <c r="BQ51" s="7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134" customFormat="1" ht="15.75" x14ac:dyDescent="0.2">
      <c r="A52" s="118">
        <v>0</v>
      </c>
      <c r="B52" s="118"/>
      <c r="C52" s="119" t="s">
        <v>75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1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27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9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  <c r="CA52" s="134" t="s">
        <v>47</v>
      </c>
    </row>
    <row r="53" spans="1:79" ht="51" customHeight="1" x14ac:dyDescent="0.2">
      <c r="A53" s="66">
        <v>0</v>
      </c>
      <c r="B53" s="66"/>
      <c r="C53" s="137" t="s">
        <v>76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77</v>
      </c>
      <c r="U53" s="139"/>
      <c r="V53" s="140"/>
      <c r="W53" s="141">
        <v>0</v>
      </c>
      <c r="X53" s="142"/>
      <c r="Y53" s="142"/>
      <c r="Z53" s="142"/>
      <c r="AA53" s="143"/>
      <c r="AB53" s="141">
        <v>1600000</v>
      </c>
      <c r="AC53" s="142"/>
      <c r="AD53" s="142"/>
      <c r="AE53" s="142"/>
      <c r="AF53" s="143"/>
      <c r="AG53" s="107">
        <v>0</v>
      </c>
      <c r="AH53" s="108"/>
      <c r="AI53" s="144" t="s">
        <v>76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0</v>
      </c>
      <c r="AY53" s="90"/>
      <c r="AZ53" s="90"/>
      <c r="BA53" s="90"/>
      <c r="BB53" s="90"/>
      <c r="BC53" s="90">
        <v>1600000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77</v>
      </c>
      <c r="AV54" s="146"/>
      <c r="AW54" s="147"/>
      <c r="AX54" s="90">
        <v>180000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180000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77</v>
      </c>
      <c r="U55" s="139"/>
      <c r="V55" s="140"/>
      <c r="W55" s="141">
        <v>1100000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77</v>
      </c>
      <c r="AV55" s="146"/>
      <c r="AW55" s="147"/>
      <c r="AX55" s="90">
        <v>1100000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51" customHeight="1" x14ac:dyDescent="0.2">
      <c r="A56" s="66">
        <v>0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77</v>
      </c>
      <c r="U56" s="139"/>
      <c r="V56" s="140"/>
      <c r="W56" s="141">
        <v>0</v>
      </c>
      <c r="X56" s="142"/>
      <c r="Y56" s="142"/>
      <c r="Z56" s="142"/>
      <c r="AA56" s="143"/>
      <c r="AB56" s="141">
        <v>2298480.4</v>
      </c>
      <c r="AC56" s="142"/>
      <c r="AD56" s="142"/>
      <c r="AE56" s="142"/>
      <c r="AF56" s="143"/>
      <c r="AG56" s="107">
        <v>0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77</v>
      </c>
      <c r="AV56" s="146"/>
      <c r="AW56" s="147"/>
      <c r="AX56" s="90">
        <v>0</v>
      </c>
      <c r="AY56" s="90"/>
      <c r="AZ56" s="90"/>
      <c r="BA56" s="90"/>
      <c r="BB56" s="90"/>
      <c r="BC56" s="90">
        <v>2298480.4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38.25" customHeight="1" x14ac:dyDescent="0.2">
      <c r="A57" s="66">
        <v>0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77</v>
      </c>
      <c r="U57" s="139"/>
      <c r="V57" s="140"/>
      <c r="W57" s="141">
        <v>500000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77</v>
      </c>
      <c r="AV57" s="146"/>
      <c r="AW57" s="147"/>
      <c r="AX57" s="90">
        <v>500000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66">
        <v>0</v>
      </c>
      <c r="B58" s="66"/>
      <c r="C58" s="137" t="s">
        <v>78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80</v>
      </c>
      <c r="U58" s="139"/>
      <c r="V58" s="140"/>
      <c r="W58" s="141">
        <v>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84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77</v>
      </c>
      <c r="AV58" s="146"/>
      <c r="AW58" s="147"/>
      <c r="AX58" s="90">
        <v>10000</v>
      </c>
      <c r="AY58" s="90"/>
      <c r="AZ58" s="90"/>
      <c r="BA58" s="90"/>
      <c r="BB58" s="90"/>
      <c r="BC58" s="90">
        <v>100000</v>
      </c>
      <c r="BD58" s="90"/>
      <c r="BE58" s="90"/>
      <c r="BF58" s="90"/>
      <c r="BG58" s="90"/>
      <c r="BH58" s="148">
        <f>AX58-W58</f>
        <v>10000</v>
      </c>
      <c r="BI58" s="148"/>
      <c r="BJ58" s="148"/>
      <c r="BK58" s="148"/>
      <c r="BL58" s="148"/>
      <c r="BM58" s="148">
        <f>BC58-AB58</f>
        <v>100000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51" customHeight="1" x14ac:dyDescent="0.2">
      <c r="A59" s="66">
        <v>0</v>
      </c>
      <c r="B59" s="66"/>
      <c r="C59" s="137" t="s">
        <v>78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80</v>
      </c>
      <c r="U59" s="139"/>
      <c r="V59" s="140"/>
      <c r="W59" s="141">
        <v>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77</v>
      </c>
      <c r="AV59" s="146"/>
      <c r="AW59" s="147"/>
      <c r="AX59" s="90">
        <v>30000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30000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77</v>
      </c>
      <c r="U60" s="139"/>
      <c r="V60" s="140"/>
      <c r="W60" s="141">
        <v>180000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/>
      <c r="AV60" s="146"/>
      <c r="AW60" s="147"/>
      <c r="AX60" s="90">
        <v>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-180000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77</v>
      </c>
      <c r="U61" s="139"/>
      <c r="V61" s="140"/>
      <c r="W61" s="141">
        <v>10000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87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/>
      <c r="AV61" s="146"/>
      <c r="AW61" s="147"/>
      <c r="AX61" s="90">
        <v>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-10000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77</v>
      </c>
      <c r="U62" s="139"/>
      <c r="V62" s="140"/>
      <c r="W62" s="141">
        <v>10000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/>
      <c r="AV62" s="146"/>
      <c r="AW62" s="147"/>
      <c r="AX62" s="90">
        <v>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-10000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90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77</v>
      </c>
      <c r="U63" s="139"/>
      <c r="V63" s="140"/>
      <c r="W63" s="141">
        <v>650000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90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77</v>
      </c>
      <c r="AV63" s="146"/>
      <c r="AW63" s="147"/>
      <c r="AX63" s="90">
        <v>650000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134" customFormat="1" ht="15.75" x14ac:dyDescent="0.2">
      <c r="A64" s="118">
        <v>0</v>
      </c>
      <c r="B64" s="118"/>
      <c r="C64" s="135" t="s">
        <v>91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0"/>
      <c r="T64" s="119"/>
      <c r="U64" s="120"/>
      <c r="V64" s="121"/>
      <c r="W64" s="122">
        <v>0</v>
      </c>
      <c r="X64" s="123"/>
      <c r="Y64" s="123"/>
      <c r="Z64" s="123"/>
      <c r="AA64" s="124"/>
      <c r="AB64" s="122">
        <v>0</v>
      </c>
      <c r="AC64" s="123"/>
      <c r="AD64" s="123"/>
      <c r="AE64" s="123"/>
      <c r="AF64" s="124"/>
      <c r="AG64" s="125">
        <v>0</v>
      </c>
      <c r="AH64" s="126"/>
      <c r="AI64" s="136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50"/>
      <c r="AU64" s="127"/>
      <c r="AV64" s="128"/>
      <c r="AW64" s="129"/>
      <c r="AX64" s="130">
        <v>0</v>
      </c>
      <c r="AY64" s="130"/>
      <c r="AZ64" s="130"/>
      <c r="BA64" s="130"/>
      <c r="BB64" s="130"/>
      <c r="BC64" s="130">
        <v>0</v>
      </c>
      <c r="BD64" s="130"/>
      <c r="BE64" s="130"/>
      <c r="BF64" s="130"/>
      <c r="BG64" s="130"/>
      <c r="BH64" s="131">
        <f>AX64-W64</f>
        <v>0</v>
      </c>
      <c r="BI64" s="131"/>
      <c r="BJ64" s="131"/>
      <c r="BK64" s="131"/>
      <c r="BL64" s="131"/>
      <c r="BM64" s="131">
        <f>BC64-AB64</f>
        <v>0</v>
      </c>
      <c r="BN64" s="131"/>
      <c r="BO64" s="131"/>
      <c r="BP64" s="131"/>
      <c r="BQ64" s="131"/>
      <c r="BR64" s="132"/>
      <c r="BS64" s="132"/>
      <c r="BT64" s="132"/>
      <c r="BU64" s="132"/>
      <c r="BV64" s="132"/>
      <c r="BW64" s="132"/>
      <c r="BX64" s="132"/>
      <c r="BY64" s="132"/>
      <c r="BZ64" s="133"/>
    </row>
    <row r="65" spans="1:78" ht="51" customHeight="1" x14ac:dyDescent="0.2">
      <c r="A65" s="66">
        <v>0</v>
      </c>
      <c r="B65" s="66"/>
      <c r="C65" s="137" t="s">
        <v>92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93</v>
      </c>
      <c r="U65" s="139"/>
      <c r="V65" s="140"/>
      <c r="W65" s="141">
        <v>0</v>
      </c>
      <c r="X65" s="142"/>
      <c r="Y65" s="142"/>
      <c r="Z65" s="142"/>
      <c r="AA65" s="143"/>
      <c r="AB65" s="141">
        <v>569</v>
      </c>
      <c r="AC65" s="142"/>
      <c r="AD65" s="142"/>
      <c r="AE65" s="142"/>
      <c r="AF65" s="143"/>
      <c r="AG65" s="107">
        <v>0</v>
      </c>
      <c r="AH65" s="108"/>
      <c r="AI65" s="144" t="s">
        <v>92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93</v>
      </c>
      <c r="AV65" s="146"/>
      <c r="AW65" s="147"/>
      <c r="AX65" s="90">
        <v>0</v>
      </c>
      <c r="AY65" s="90"/>
      <c r="AZ65" s="90"/>
      <c r="BA65" s="90"/>
      <c r="BB65" s="90"/>
      <c r="BC65" s="90">
        <v>569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51" customHeight="1" x14ac:dyDescent="0.2">
      <c r="A66" s="66">
        <v>0</v>
      </c>
      <c r="B66" s="66"/>
      <c r="C66" s="137" t="s">
        <v>94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93</v>
      </c>
      <c r="U66" s="139"/>
      <c r="V66" s="140"/>
      <c r="W66" s="141">
        <v>0</v>
      </c>
      <c r="X66" s="142"/>
      <c r="Y66" s="142"/>
      <c r="Z66" s="142"/>
      <c r="AA66" s="143"/>
      <c r="AB66" s="141">
        <v>2</v>
      </c>
      <c r="AC66" s="142"/>
      <c r="AD66" s="142"/>
      <c r="AE66" s="142"/>
      <c r="AF66" s="143"/>
      <c r="AG66" s="107">
        <v>0</v>
      </c>
      <c r="AH66" s="108"/>
      <c r="AI66" s="144" t="s">
        <v>94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93</v>
      </c>
      <c r="AV66" s="146"/>
      <c r="AW66" s="147"/>
      <c r="AX66" s="90">
        <v>0</v>
      </c>
      <c r="AY66" s="90"/>
      <c r="AZ66" s="90"/>
      <c r="BA66" s="90"/>
      <c r="BB66" s="90"/>
      <c r="BC66" s="90">
        <v>2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6">
        <v>0</v>
      </c>
      <c r="B67" s="66"/>
      <c r="C67" s="137" t="s">
        <v>95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93</v>
      </c>
      <c r="U67" s="139"/>
      <c r="V67" s="140"/>
      <c r="W67" s="141">
        <v>1291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95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93</v>
      </c>
      <c r="AV67" s="146"/>
      <c r="AW67" s="147"/>
      <c r="AX67" s="90">
        <v>1291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66">
        <v>0</v>
      </c>
      <c r="B68" s="66"/>
      <c r="C68" s="137" t="s">
        <v>96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93</v>
      </c>
      <c r="U68" s="139"/>
      <c r="V68" s="140"/>
      <c r="W68" s="141">
        <v>4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96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93</v>
      </c>
      <c r="AV68" s="146"/>
      <c r="AW68" s="147"/>
      <c r="AX68" s="90">
        <v>4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38.25" customHeight="1" x14ac:dyDescent="0.2">
      <c r="A69" s="66">
        <v>0</v>
      </c>
      <c r="B69" s="66"/>
      <c r="C69" s="137" t="s">
        <v>97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93</v>
      </c>
      <c r="U69" s="139"/>
      <c r="V69" s="140"/>
      <c r="W69" s="141">
        <v>25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97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93</v>
      </c>
      <c r="AV69" s="146"/>
      <c r="AW69" s="147"/>
      <c r="AX69" s="90">
        <v>25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66">
        <v>0</v>
      </c>
      <c r="B70" s="66"/>
      <c r="C70" s="137" t="s">
        <v>98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93</v>
      </c>
      <c r="U70" s="139"/>
      <c r="V70" s="140"/>
      <c r="W70" s="141">
        <v>25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98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93</v>
      </c>
      <c r="AV70" s="146"/>
      <c r="AW70" s="147"/>
      <c r="AX70" s="90">
        <v>25</v>
      </c>
      <c r="AY70" s="90"/>
      <c r="AZ70" s="90"/>
      <c r="BA70" s="90"/>
      <c r="BB70" s="90"/>
      <c r="BC70" s="90">
        <v>2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2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s="134" customFormat="1" ht="15.75" x14ac:dyDescent="0.2">
      <c r="A71" s="118">
        <v>0</v>
      </c>
      <c r="B71" s="118"/>
      <c r="C71" s="135" t="s">
        <v>99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50"/>
      <c r="T71" s="119"/>
      <c r="U71" s="120"/>
      <c r="V71" s="121"/>
      <c r="W71" s="122">
        <v>0</v>
      </c>
      <c r="X71" s="123"/>
      <c r="Y71" s="123"/>
      <c r="Z71" s="123"/>
      <c r="AA71" s="124"/>
      <c r="AB71" s="122">
        <v>0</v>
      </c>
      <c r="AC71" s="123"/>
      <c r="AD71" s="123"/>
      <c r="AE71" s="123"/>
      <c r="AF71" s="124"/>
      <c r="AG71" s="125">
        <v>0</v>
      </c>
      <c r="AH71" s="126"/>
      <c r="AI71" s="136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50"/>
      <c r="AU71" s="127"/>
      <c r="AV71" s="128"/>
      <c r="AW71" s="129"/>
      <c r="AX71" s="130">
        <v>0</v>
      </c>
      <c r="AY71" s="130"/>
      <c r="AZ71" s="130"/>
      <c r="BA71" s="130"/>
      <c r="BB71" s="130"/>
      <c r="BC71" s="130">
        <v>0</v>
      </c>
      <c r="BD71" s="130"/>
      <c r="BE71" s="130"/>
      <c r="BF71" s="130"/>
      <c r="BG71" s="130"/>
      <c r="BH71" s="131">
        <f>AX71-W71</f>
        <v>0</v>
      </c>
      <c r="BI71" s="131"/>
      <c r="BJ71" s="131"/>
      <c r="BK71" s="131"/>
      <c r="BL71" s="131"/>
      <c r="BM71" s="131">
        <f>BC71-AB71</f>
        <v>0</v>
      </c>
      <c r="BN71" s="131"/>
      <c r="BO71" s="131"/>
      <c r="BP71" s="131"/>
      <c r="BQ71" s="131"/>
      <c r="BR71" s="132"/>
      <c r="BS71" s="132"/>
      <c r="BT71" s="132"/>
      <c r="BU71" s="132"/>
      <c r="BV71" s="132"/>
      <c r="BW71" s="132"/>
      <c r="BX71" s="132"/>
      <c r="BY71" s="132"/>
      <c r="BZ71" s="133"/>
    </row>
    <row r="72" spans="1:78" ht="25.5" customHeight="1" x14ac:dyDescent="0.2">
      <c r="A72" s="66">
        <v>0</v>
      </c>
      <c r="B72" s="66"/>
      <c r="C72" s="137" t="s">
        <v>100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77</v>
      </c>
      <c r="U72" s="139"/>
      <c r="V72" s="140"/>
      <c r="W72" s="141">
        <v>162500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100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77</v>
      </c>
      <c r="AV72" s="146"/>
      <c r="AW72" s="147"/>
      <c r="AX72" s="90">
        <v>162500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101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77</v>
      </c>
      <c r="U73" s="139"/>
      <c r="V73" s="140"/>
      <c r="W73" s="141">
        <v>387.3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101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77</v>
      </c>
      <c r="AV73" s="146"/>
      <c r="AW73" s="147"/>
      <c r="AX73" s="90">
        <v>387.3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51" customHeight="1" x14ac:dyDescent="0.2">
      <c r="A74" s="66">
        <v>0</v>
      </c>
      <c r="B74" s="66"/>
      <c r="C74" s="137" t="s">
        <v>102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77</v>
      </c>
      <c r="U74" s="139"/>
      <c r="V74" s="140"/>
      <c r="W74" s="141">
        <v>0</v>
      </c>
      <c r="X74" s="142"/>
      <c r="Y74" s="142"/>
      <c r="Z74" s="142"/>
      <c r="AA74" s="143"/>
      <c r="AB74" s="141">
        <v>4039.51</v>
      </c>
      <c r="AC74" s="142"/>
      <c r="AD74" s="142"/>
      <c r="AE74" s="142"/>
      <c r="AF74" s="143"/>
      <c r="AG74" s="107">
        <v>0</v>
      </c>
      <c r="AH74" s="108"/>
      <c r="AI74" s="144" t="s">
        <v>102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77</v>
      </c>
      <c r="AV74" s="146"/>
      <c r="AW74" s="147"/>
      <c r="AX74" s="90">
        <v>0</v>
      </c>
      <c r="AY74" s="90"/>
      <c r="AZ74" s="90"/>
      <c r="BA74" s="90"/>
      <c r="BB74" s="90"/>
      <c r="BC74" s="90">
        <v>4039.51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66">
        <v>0</v>
      </c>
      <c r="B75" s="66"/>
      <c r="C75" s="137" t="s">
        <v>103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77</v>
      </c>
      <c r="U75" s="139"/>
      <c r="V75" s="140"/>
      <c r="W75" s="141">
        <v>8000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103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77</v>
      </c>
      <c r="AV75" s="146"/>
      <c r="AW75" s="147"/>
      <c r="AX75" s="90">
        <v>8800</v>
      </c>
      <c r="AY75" s="90"/>
      <c r="AZ75" s="90"/>
      <c r="BA75" s="90"/>
      <c r="BB75" s="90"/>
      <c r="BC75" s="90">
        <v>50000</v>
      </c>
      <c r="BD75" s="90"/>
      <c r="BE75" s="90"/>
      <c r="BF75" s="90"/>
      <c r="BG75" s="90"/>
      <c r="BH75" s="148">
        <f>AX75-W75</f>
        <v>800</v>
      </c>
      <c r="BI75" s="148"/>
      <c r="BJ75" s="148"/>
      <c r="BK75" s="148"/>
      <c r="BL75" s="148"/>
      <c r="BM75" s="148">
        <f>BC75-AB75</f>
        <v>50000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51" customHeight="1" x14ac:dyDescent="0.2">
      <c r="A76" s="66">
        <v>0</v>
      </c>
      <c r="B76" s="66"/>
      <c r="C76" s="137" t="s">
        <v>104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77</v>
      </c>
      <c r="U76" s="139"/>
      <c r="V76" s="140"/>
      <c r="W76" s="141">
        <v>44000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104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77</v>
      </c>
      <c r="AV76" s="146"/>
      <c r="AW76" s="147"/>
      <c r="AX76" s="90">
        <v>44000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51" customHeight="1" x14ac:dyDescent="0.2">
      <c r="A77" s="66">
        <v>0</v>
      </c>
      <c r="B77" s="66"/>
      <c r="C77" s="137" t="s">
        <v>105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77</v>
      </c>
      <c r="U77" s="139"/>
      <c r="V77" s="140"/>
      <c r="W77" s="141">
        <v>0</v>
      </c>
      <c r="X77" s="142"/>
      <c r="Y77" s="142"/>
      <c r="Z77" s="142"/>
      <c r="AA77" s="143"/>
      <c r="AB77" s="141">
        <v>800000</v>
      </c>
      <c r="AC77" s="142"/>
      <c r="AD77" s="142"/>
      <c r="AE77" s="142"/>
      <c r="AF77" s="143"/>
      <c r="AG77" s="107">
        <v>0</v>
      </c>
      <c r="AH77" s="108"/>
      <c r="AI77" s="144" t="s">
        <v>105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77</v>
      </c>
      <c r="AV77" s="146"/>
      <c r="AW77" s="147"/>
      <c r="AX77" s="90">
        <v>0</v>
      </c>
      <c r="AY77" s="90"/>
      <c r="AZ77" s="90"/>
      <c r="BA77" s="90"/>
      <c r="BB77" s="90"/>
      <c r="BC77" s="90">
        <v>800000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s="134" customFormat="1" ht="15.75" x14ac:dyDescent="0.2">
      <c r="A78" s="118">
        <v>0</v>
      </c>
      <c r="B78" s="118"/>
      <c r="C78" s="135" t="s">
        <v>106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50"/>
      <c r="T78" s="119"/>
      <c r="U78" s="120"/>
      <c r="V78" s="121"/>
      <c r="W78" s="122">
        <v>0</v>
      </c>
      <c r="X78" s="123"/>
      <c r="Y78" s="123"/>
      <c r="Z78" s="123"/>
      <c r="AA78" s="124"/>
      <c r="AB78" s="122">
        <v>0</v>
      </c>
      <c r="AC78" s="123"/>
      <c r="AD78" s="123"/>
      <c r="AE78" s="123"/>
      <c r="AF78" s="124"/>
      <c r="AG78" s="125">
        <v>0</v>
      </c>
      <c r="AH78" s="126"/>
      <c r="AI78" s="136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50"/>
      <c r="AU78" s="127"/>
      <c r="AV78" s="128"/>
      <c r="AW78" s="129"/>
      <c r="AX78" s="130">
        <v>0</v>
      </c>
      <c r="AY78" s="130"/>
      <c r="AZ78" s="130"/>
      <c r="BA78" s="130"/>
      <c r="BB78" s="130"/>
      <c r="BC78" s="130">
        <v>0</v>
      </c>
      <c r="BD78" s="130"/>
      <c r="BE78" s="130"/>
      <c r="BF78" s="130"/>
      <c r="BG78" s="130"/>
      <c r="BH78" s="131">
        <f>AX78-W78</f>
        <v>0</v>
      </c>
      <c r="BI78" s="131"/>
      <c r="BJ78" s="131"/>
      <c r="BK78" s="131"/>
      <c r="BL78" s="131"/>
      <c r="BM78" s="131">
        <f>BC78-AB78</f>
        <v>0</v>
      </c>
      <c r="BN78" s="131"/>
      <c r="BO78" s="131"/>
      <c r="BP78" s="131"/>
      <c r="BQ78" s="131"/>
      <c r="BR78" s="132"/>
      <c r="BS78" s="132"/>
      <c r="BT78" s="132"/>
      <c r="BU78" s="132"/>
      <c r="BV78" s="132"/>
      <c r="BW78" s="132"/>
      <c r="BX78" s="132"/>
      <c r="BY78" s="132"/>
      <c r="BZ78" s="133"/>
    </row>
    <row r="79" spans="1:78" ht="51" customHeight="1" x14ac:dyDescent="0.2">
      <c r="A79" s="66">
        <v>0</v>
      </c>
      <c r="B79" s="66"/>
      <c r="C79" s="137" t="s">
        <v>107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108</v>
      </c>
      <c r="U79" s="139"/>
      <c r="V79" s="140"/>
      <c r="W79" s="141">
        <v>0</v>
      </c>
      <c r="X79" s="142"/>
      <c r="Y79" s="142"/>
      <c r="Z79" s="142"/>
      <c r="AA79" s="143"/>
      <c r="AB79" s="141">
        <v>100</v>
      </c>
      <c r="AC79" s="142"/>
      <c r="AD79" s="142"/>
      <c r="AE79" s="142"/>
      <c r="AF79" s="143"/>
      <c r="AG79" s="107">
        <v>0</v>
      </c>
      <c r="AH79" s="108"/>
      <c r="AI79" s="144" t="s">
        <v>107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108</v>
      </c>
      <c r="AV79" s="146"/>
      <c r="AW79" s="147"/>
      <c r="AX79" s="90">
        <v>0</v>
      </c>
      <c r="AY79" s="90"/>
      <c r="AZ79" s="90"/>
      <c r="BA79" s="90"/>
      <c r="BB79" s="90"/>
      <c r="BC79" s="90">
        <v>100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38.25" customHeight="1" x14ac:dyDescent="0.2">
      <c r="A80" s="66">
        <v>0</v>
      </c>
      <c r="B80" s="66"/>
      <c r="C80" s="137" t="s">
        <v>109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38" t="s">
        <v>108</v>
      </c>
      <c r="U80" s="139"/>
      <c r="V80" s="140"/>
      <c r="W80" s="141">
        <v>100</v>
      </c>
      <c r="X80" s="142"/>
      <c r="Y80" s="142"/>
      <c r="Z80" s="142"/>
      <c r="AA80" s="143"/>
      <c r="AB80" s="141">
        <v>0</v>
      </c>
      <c r="AC80" s="142"/>
      <c r="AD80" s="142"/>
      <c r="AE80" s="142"/>
      <c r="AF80" s="143"/>
      <c r="AG80" s="107">
        <v>0</v>
      </c>
      <c r="AH80" s="108"/>
      <c r="AI80" s="144" t="s">
        <v>109</v>
      </c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2"/>
      <c r="AU80" s="145" t="s">
        <v>108</v>
      </c>
      <c r="AV80" s="146"/>
      <c r="AW80" s="147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48">
        <f>AX80-W80</f>
        <v>0</v>
      </c>
      <c r="BI80" s="148"/>
      <c r="BJ80" s="148"/>
      <c r="BK80" s="148"/>
      <c r="BL80" s="148"/>
      <c r="BM80" s="148">
        <f>BC80-AB80</f>
        <v>0</v>
      </c>
      <c r="BN80" s="148"/>
      <c r="BO80" s="148"/>
      <c r="BP80" s="148"/>
      <c r="BQ80" s="148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25.5" customHeight="1" x14ac:dyDescent="0.2">
      <c r="A81" s="66">
        <v>0</v>
      </c>
      <c r="B81" s="66"/>
      <c r="C81" s="137" t="s">
        <v>110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2"/>
      <c r="T81" s="138" t="s">
        <v>108</v>
      </c>
      <c r="U81" s="139"/>
      <c r="V81" s="140"/>
      <c r="W81" s="141">
        <v>100</v>
      </c>
      <c r="X81" s="142"/>
      <c r="Y81" s="142"/>
      <c r="Z81" s="142"/>
      <c r="AA81" s="143"/>
      <c r="AB81" s="141">
        <v>0</v>
      </c>
      <c r="AC81" s="142"/>
      <c r="AD81" s="142"/>
      <c r="AE81" s="142"/>
      <c r="AF81" s="143"/>
      <c r="AG81" s="107">
        <v>0</v>
      </c>
      <c r="AH81" s="108"/>
      <c r="AI81" s="144" t="s">
        <v>110</v>
      </c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2"/>
      <c r="AU81" s="145" t="s">
        <v>108</v>
      </c>
      <c r="AV81" s="146"/>
      <c r="AW81" s="147"/>
      <c r="AX81" s="90">
        <v>100</v>
      </c>
      <c r="AY81" s="90"/>
      <c r="AZ81" s="90"/>
      <c r="BA81" s="90"/>
      <c r="BB81" s="90"/>
      <c r="BC81" s="90">
        <v>0</v>
      </c>
      <c r="BD81" s="90"/>
      <c r="BE81" s="90"/>
      <c r="BF81" s="90"/>
      <c r="BG81" s="90"/>
      <c r="BH81" s="148">
        <f>AX81-W81</f>
        <v>0</v>
      </c>
      <c r="BI81" s="148"/>
      <c r="BJ81" s="148"/>
      <c r="BK81" s="148"/>
      <c r="BL81" s="148"/>
      <c r="BM81" s="148">
        <f>BC81-AB81</f>
        <v>0</v>
      </c>
      <c r="BN81" s="148"/>
      <c r="BO81" s="148"/>
      <c r="BP81" s="148"/>
      <c r="BQ81" s="148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25.5" customHeight="1" x14ac:dyDescent="0.2">
      <c r="A82" s="66">
        <v>0</v>
      </c>
      <c r="B82" s="66"/>
      <c r="C82" s="137" t="s">
        <v>111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2"/>
      <c r="T82" s="138" t="s">
        <v>108</v>
      </c>
      <c r="U82" s="139"/>
      <c r="V82" s="140"/>
      <c r="W82" s="141">
        <v>100</v>
      </c>
      <c r="X82" s="142"/>
      <c r="Y82" s="142"/>
      <c r="Z82" s="142"/>
      <c r="AA82" s="143"/>
      <c r="AB82" s="141">
        <v>0</v>
      </c>
      <c r="AC82" s="142"/>
      <c r="AD82" s="142"/>
      <c r="AE82" s="142"/>
      <c r="AF82" s="143"/>
      <c r="AG82" s="107">
        <v>0</v>
      </c>
      <c r="AH82" s="108"/>
      <c r="AI82" s="144" t="s">
        <v>111</v>
      </c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2"/>
      <c r="AU82" s="145" t="s">
        <v>108</v>
      </c>
      <c r="AV82" s="146"/>
      <c r="AW82" s="147"/>
      <c r="AX82" s="90">
        <v>100</v>
      </c>
      <c r="AY82" s="90"/>
      <c r="AZ82" s="90"/>
      <c r="BA82" s="90"/>
      <c r="BB82" s="90"/>
      <c r="BC82" s="90">
        <v>100</v>
      </c>
      <c r="BD82" s="90"/>
      <c r="BE82" s="90"/>
      <c r="BF82" s="90"/>
      <c r="BG82" s="90"/>
      <c r="BH82" s="148">
        <f>AX82-W82</f>
        <v>0</v>
      </c>
      <c r="BI82" s="148"/>
      <c r="BJ82" s="148"/>
      <c r="BK82" s="148"/>
      <c r="BL82" s="148"/>
      <c r="BM82" s="148">
        <f>BC82-AB82</f>
        <v>100</v>
      </c>
      <c r="BN82" s="148"/>
      <c r="BO82" s="148"/>
      <c r="BP82" s="148"/>
      <c r="BQ82" s="148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15.75" customHeight="1" x14ac:dyDescent="0.2">
      <c r="A83" s="66">
        <v>0</v>
      </c>
      <c r="B83" s="66"/>
      <c r="C83" s="137" t="s">
        <v>112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2"/>
      <c r="T83" s="138" t="s">
        <v>108</v>
      </c>
      <c r="U83" s="139"/>
      <c r="V83" s="140"/>
      <c r="W83" s="141">
        <v>100</v>
      </c>
      <c r="X83" s="142"/>
      <c r="Y83" s="142"/>
      <c r="Z83" s="142"/>
      <c r="AA83" s="143"/>
      <c r="AB83" s="141">
        <v>0</v>
      </c>
      <c r="AC83" s="142"/>
      <c r="AD83" s="142"/>
      <c r="AE83" s="142"/>
      <c r="AF83" s="143"/>
      <c r="AG83" s="107">
        <v>0</v>
      </c>
      <c r="AH83" s="108"/>
      <c r="AI83" s="144" t="s">
        <v>112</v>
      </c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2"/>
      <c r="AU83" s="145" t="s">
        <v>108</v>
      </c>
      <c r="AV83" s="146"/>
      <c r="AW83" s="147"/>
      <c r="AX83" s="90">
        <v>100</v>
      </c>
      <c r="AY83" s="90"/>
      <c r="AZ83" s="90"/>
      <c r="BA83" s="90"/>
      <c r="BB83" s="90"/>
      <c r="BC83" s="90">
        <v>0</v>
      </c>
      <c r="BD83" s="90"/>
      <c r="BE83" s="90"/>
      <c r="BF83" s="90"/>
      <c r="BG83" s="90"/>
      <c r="BH83" s="148">
        <f>AX83-W83</f>
        <v>0</v>
      </c>
      <c r="BI83" s="148"/>
      <c r="BJ83" s="148"/>
      <c r="BK83" s="148"/>
      <c r="BL83" s="148"/>
      <c r="BM83" s="148">
        <f>BC83-AB83</f>
        <v>0</v>
      </c>
      <c r="BN83" s="148"/>
      <c r="BO83" s="148"/>
      <c r="BP83" s="148"/>
      <c r="BQ83" s="148"/>
      <c r="BR83" s="7"/>
      <c r="BS83" s="7"/>
      <c r="BT83" s="7"/>
      <c r="BU83" s="7"/>
      <c r="BV83" s="7"/>
      <c r="BW83" s="7"/>
      <c r="BX83" s="7"/>
      <c r="BY83" s="7"/>
      <c r="BZ83" s="5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7"/>
      <c r="BS84" s="7"/>
      <c r="BT84" s="7"/>
      <c r="BU84" s="7"/>
      <c r="BV84" s="7"/>
      <c r="BW84" s="7"/>
      <c r="BX84" s="7"/>
      <c r="BY84" s="7"/>
      <c r="BZ84" s="5"/>
    </row>
    <row r="85" spans="1:78" ht="15.75" customHeight="1" x14ac:dyDescent="0.2">
      <c r="A85" s="75" t="s">
        <v>32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</row>
    <row r="86" spans="1:78" ht="9" customHeight="1" x14ac:dyDescent="0.2">
      <c r="A86" s="23"/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7"/>
      <c r="BS86" s="7"/>
      <c r="BT86" s="7"/>
      <c r="BU86" s="7"/>
      <c r="BV86" s="7"/>
      <c r="BW86" s="7"/>
      <c r="BX86" s="7"/>
      <c r="BY86" s="7"/>
      <c r="BZ86" s="5"/>
    </row>
    <row r="88" spans="1:78" ht="15.95" customHeigh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3"/>
      <c r="AO88" s="3"/>
      <c r="AP88" s="74" t="s">
        <v>127</v>
      </c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</row>
    <row r="89" spans="1:78" x14ac:dyDescent="0.2">
      <c r="W89" s="71" t="s">
        <v>6</v>
      </c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4"/>
      <c r="AO89" s="4"/>
      <c r="AP89" s="71" t="s">
        <v>20</v>
      </c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</row>
  </sheetData>
  <mergeCells count="589">
    <mergeCell ref="BD31:BQ31"/>
    <mergeCell ref="AI83:AT83"/>
    <mergeCell ref="AU83:AW83"/>
    <mergeCell ref="AX83:BB83"/>
    <mergeCell ref="BC83:BG83"/>
    <mergeCell ref="BH83:BL83"/>
    <mergeCell ref="BM83:BQ83"/>
    <mergeCell ref="A83:B83"/>
    <mergeCell ref="C83:S83"/>
    <mergeCell ref="T83:V83"/>
    <mergeCell ref="W83:AA83"/>
    <mergeCell ref="AB83:AF83"/>
    <mergeCell ref="AG83:AH83"/>
    <mergeCell ref="AI82:AT82"/>
    <mergeCell ref="AU82:AW82"/>
    <mergeCell ref="AX82:BB82"/>
    <mergeCell ref="BC82:BG82"/>
    <mergeCell ref="BH82:BL82"/>
    <mergeCell ref="BM82:BQ82"/>
    <mergeCell ref="A82:B82"/>
    <mergeCell ref="C82:S82"/>
    <mergeCell ref="T82:V82"/>
    <mergeCell ref="W82:AA82"/>
    <mergeCell ref="AB82:AF82"/>
    <mergeCell ref="AG82:AH82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1:BQ51"/>
    <mergeCell ref="BH51:BL51"/>
    <mergeCell ref="BM50:BQ50"/>
    <mergeCell ref="BH50:BL50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B52:AF52"/>
    <mergeCell ref="AX51:BB51"/>
    <mergeCell ref="C51:S51"/>
    <mergeCell ref="W51:AA51"/>
    <mergeCell ref="AB51:AF51"/>
    <mergeCell ref="AG51:AH51"/>
    <mergeCell ref="AP89:BH89"/>
    <mergeCell ref="A88:V88"/>
    <mergeCell ref="W88:AM88"/>
    <mergeCell ref="AP88:BH88"/>
    <mergeCell ref="W89:AM89"/>
    <mergeCell ref="A52:B52"/>
    <mergeCell ref="A85:BQ85"/>
    <mergeCell ref="BC52:BG52"/>
    <mergeCell ref="BM52:BQ52"/>
    <mergeCell ref="BH52:BL52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O41:AS41"/>
  </mergeCells>
  <phoneticPr fontId="0" type="noConversion"/>
  <conditionalFormatting sqref="C86">
    <cfRule type="cellIs" dxfId="120" priority="137" stopIfTrue="1" operator="equal">
      <formula>$C85</formula>
    </cfRule>
  </conditionalFormatting>
  <conditionalFormatting sqref="A52:B52 A86:B86 A30:B30 AG52:AH52 A84:B84">
    <cfRule type="cellIs" dxfId="119" priority="138" stopIfTrue="1" operator="equal">
      <formula>0</formula>
    </cfRule>
  </conditionalFormatting>
  <conditionalFormatting sqref="C52:S52 C29:T29 C30 C41">
    <cfRule type="cellIs" dxfId="118" priority="139" stopIfTrue="1" operator="equal">
      <formula>"Відсутній"</formula>
    </cfRule>
  </conditionalFormatting>
  <conditionalFormatting sqref="AI52:AT52 W29:AN29 W30 W41">
    <cfRule type="cellIs" dxfId="117" priority="140" stopIfTrue="1" operator="equal">
      <formula>"Видалено"</formula>
    </cfRule>
  </conditionalFormatting>
  <conditionalFormatting sqref="U30:V30 A41:B41">
    <cfRule type="cellIs" priority="141" stopIfTrue="1" operator="equal">
      <formula>0</formula>
    </cfRule>
  </conditionalFormatting>
  <conditionalFormatting sqref="U41:V41">
    <cfRule type="cellIs" priority="142" stopIfTrue="1" operator="notEqual">
      <formula>0</formula>
    </cfRule>
  </conditionalFormatting>
  <conditionalFormatting sqref="A31:B31">
    <cfRule type="cellIs" dxfId="116" priority="133" stopIfTrue="1" operator="equal">
      <formula>0</formula>
    </cfRule>
  </conditionalFormatting>
  <conditionalFormatting sqref="C31">
    <cfRule type="cellIs" dxfId="115" priority="134" stopIfTrue="1" operator="equal">
      <formula>"Відсутній"</formula>
    </cfRule>
  </conditionalFormatting>
  <conditionalFormatting sqref="W31">
    <cfRule type="cellIs" dxfId="114" priority="135" stopIfTrue="1" operator="equal">
      <formula>"Видалено"</formula>
    </cfRule>
  </conditionalFormatting>
  <conditionalFormatting sqref="U31:V31">
    <cfRule type="cellIs" priority="136" stopIfTrue="1" operator="equal">
      <formula>0</formula>
    </cfRule>
  </conditionalFormatting>
  <conditionalFormatting sqref="A32:B32">
    <cfRule type="cellIs" dxfId="113" priority="129" stopIfTrue="1" operator="equal">
      <formula>0</formula>
    </cfRule>
  </conditionalFormatting>
  <conditionalFormatting sqref="C32">
    <cfRule type="cellIs" dxfId="112" priority="130" stopIfTrue="1" operator="equal">
      <formula>"Відсутній"</formula>
    </cfRule>
  </conditionalFormatting>
  <conditionalFormatting sqref="W32">
    <cfRule type="cellIs" dxfId="111" priority="131" stopIfTrue="1" operator="equal">
      <formula>"Видалено"</formula>
    </cfRule>
  </conditionalFormatting>
  <conditionalFormatting sqref="U32:V32">
    <cfRule type="cellIs" priority="132" stopIfTrue="1" operator="equal">
      <formula>0</formula>
    </cfRule>
  </conditionalFormatting>
  <conditionalFormatting sqref="A33:B33">
    <cfRule type="cellIs" dxfId="110" priority="125" stopIfTrue="1" operator="equal">
      <formula>0</formula>
    </cfRule>
  </conditionalFormatting>
  <conditionalFormatting sqref="C33">
    <cfRule type="cellIs" dxfId="109" priority="126" stopIfTrue="1" operator="equal">
      <formula>"Відсутній"</formula>
    </cfRule>
  </conditionalFormatting>
  <conditionalFormatting sqref="W33">
    <cfRule type="cellIs" dxfId="108" priority="127" stopIfTrue="1" operator="equal">
      <formula>"Видалено"</formula>
    </cfRule>
  </conditionalFormatting>
  <conditionalFormatting sqref="U33:V33">
    <cfRule type="cellIs" priority="128" stopIfTrue="1" operator="equal">
      <formula>0</formula>
    </cfRule>
  </conditionalFormatting>
  <conditionalFormatting sqref="A34:B34">
    <cfRule type="cellIs" dxfId="107" priority="121" stopIfTrue="1" operator="equal">
      <formula>0</formula>
    </cfRule>
  </conditionalFormatting>
  <conditionalFormatting sqref="C34">
    <cfRule type="cellIs" dxfId="106" priority="122" stopIfTrue="1" operator="equal">
      <formula>"Відсутній"</formula>
    </cfRule>
  </conditionalFormatting>
  <conditionalFormatting sqref="W34">
    <cfRule type="cellIs" dxfId="105" priority="123" stopIfTrue="1" operator="equal">
      <formula>"Видалено"</formula>
    </cfRule>
  </conditionalFormatting>
  <conditionalFormatting sqref="U34:V34">
    <cfRule type="cellIs" priority="124" stopIfTrue="1" operator="equal">
      <formula>0</formula>
    </cfRule>
  </conditionalFormatting>
  <conditionalFormatting sqref="C42">
    <cfRule type="cellIs" dxfId="104" priority="113" stopIfTrue="1" operator="equal">
      <formula>"Відсутній"</formula>
    </cfRule>
  </conditionalFormatting>
  <conditionalFormatting sqref="W42">
    <cfRule type="cellIs" dxfId="103" priority="114" stopIfTrue="1" operator="equal">
      <formula>"Видалено"</formula>
    </cfRule>
  </conditionalFormatting>
  <conditionalFormatting sqref="A42:B42">
    <cfRule type="cellIs" priority="115" stopIfTrue="1" operator="equal">
      <formula>0</formula>
    </cfRule>
  </conditionalFormatting>
  <conditionalFormatting sqref="U42:V42">
    <cfRule type="cellIs" priority="116" stopIfTrue="1" operator="notEqual">
      <formula>0</formula>
    </cfRule>
  </conditionalFormatting>
  <conditionalFormatting sqref="C43">
    <cfRule type="cellIs" dxfId="102" priority="109" stopIfTrue="1" operator="equal">
      <formula>"Відсутній"</formula>
    </cfRule>
  </conditionalFormatting>
  <conditionalFormatting sqref="W43">
    <cfRule type="cellIs" dxfId="101" priority="110" stopIfTrue="1" operator="equal">
      <formula>"Видалено"</formula>
    </cfRule>
  </conditionalFormatting>
  <conditionalFormatting sqref="A43:B43">
    <cfRule type="cellIs" priority="111" stopIfTrue="1" operator="equal">
      <formula>0</formula>
    </cfRule>
  </conditionalFormatting>
  <conditionalFormatting sqref="U43:V43">
    <cfRule type="cellIs" priority="112" stopIfTrue="1" operator="notEqual">
      <formula>0</formula>
    </cfRule>
  </conditionalFormatting>
  <conditionalFormatting sqref="C44">
    <cfRule type="cellIs" dxfId="100" priority="105" stopIfTrue="1" operator="equal">
      <formula>"Відсутній"</formula>
    </cfRule>
  </conditionalFormatting>
  <conditionalFormatting sqref="W44">
    <cfRule type="cellIs" dxfId="99" priority="106" stopIfTrue="1" operator="equal">
      <formula>"Видалено"</formula>
    </cfRule>
  </conditionalFormatting>
  <conditionalFormatting sqref="A44:B44">
    <cfRule type="cellIs" priority="107" stopIfTrue="1" operator="equal">
      <formula>0</formula>
    </cfRule>
  </conditionalFormatting>
  <conditionalFormatting sqref="U44:V44">
    <cfRule type="cellIs" priority="108" stopIfTrue="1" operator="notEqual">
      <formula>0</formula>
    </cfRule>
  </conditionalFormatting>
  <conditionalFormatting sqref="C45">
    <cfRule type="cellIs" dxfId="98" priority="101" stopIfTrue="1" operator="equal">
      <formula>"Відсутній"</formula>
    </cfRule>
  </conditionalFormatting>
  <conditionalFormatting sqref="W45">
    <cfRule type="cellIs" dxfId="97" priority="102" stopIfTrue="1" operator="equal">
      <formula>"Видалено"</formula>
    </cfRule>
  </conditionalFormatting>
  <conditionalFormatting sqref="A45:B45">
    <cfRule type="cellIs" priority="103" stopIfTrue="1" operator="equal">
      <formula>0</formula>
    </cfRule>
  </conditionalFormatting>
  <conditionalFormatting sqref="U45:V45">
    <cfRule type="cellIs" priority="104" stopIfTrue="1" operator="notEqual">
      <formula>0</formula>
    </cfRule>
  </conditionalFormatting>
  <conditionalFormatting sqref="C84">
    <cfRule type="cellIs" dxfId="96" priority="143" stopIfTrue="1" operator="equal">
      <formula>$C52</formula>
    </cfRule>
  </conditionalFormatting>
  <conditionalFormatting sqref="A53:B53 AG53:AH53">
    <cfRule type="cellIs" dxfId="95" priority="94" stopIfTrue="1" operator="equal">
      <formula>0</formula>
    </cfRule>
  </conditionalFormatting>
  <conditionalFormatting sqref="C53">
    <cfRule type="cellIs" dxfId="94" priority="95" stopIfTrue="1" operator="equal">
      <formula>"Відсутній"</formula>
    </cfRule>
  </conditionalFormatting>
  <conditionalFormatting sqref="AI53">
    <cfRule type="cellIs" dxfId="93" priority="96" stopIfTrue="1" operator="equal">
      <formula>"Видалено"</formula>
    </cfRule>
  </conditionalFormatting>
  <conditionalFormatting sqref="A54:B54 AG54:AH54">
    <cfRule type="cellIs" dxfId="92" priority="91" stopIfTrue="1" operator="equal">
      <formula>0</formula>
    </cfRule>
  </conditionalFormatting>
  <conditionalFormatting sqref="C54">
    <cfRule type="cellIs" dxfId="91" priority="92" stopIfTrue="1" operator="equal">
      <formula>"Відсутній"</formula>
    </cfRule>
  </conditionalFormatting>
  <conditionalFormatting sqref="AI54">
    <cfRule type="cellIs" dxfId="90" priority="93" stopIfTrue="1" operator="equal">
      <formula>"Видалено"</formula>
    </cfRule>
  </conditionalFormatting>
  <conditionalFormatting sqref="A55:B55 AG55:AH55">
    <cfRule type="cellIs" dxfId="89" priority="88" stopIfTrue="1" operator="equal">
      <formula>0</formula>
    </cfRule>
  </conditionalFormatting>
  <conditionalFormatting sqref="C55">
    <cfRule type="cellIs" dxfId="88" priority="89" stopIfTrue="1" operator="equal">
      <formula>"Відсутній"</formula>
    </cfRule>
  </conditionalFormatting>
  <conditionalFormatting sqref="AI55">
    <cfRule type="cellIs" dxfId="87" priority="90" stopIfTrue="1" operator="equal">
      <formula>"Видалено"</formula>
    </cfRule>
  </conditionalFormatting>
  <conditionalFormatting sqref="A56:B56 AG56:AH56">
    <cfRule type="cellIs" dxfId="86" priority="85" stopIfTrue="1" operator="equal">
      <formula>0</formula>
    </cfRule>
  </conditionalFormatting>
  <conditionalFormatting sqref="C56">
    <cfRule type="cellIs" dxfId="85" priority="86" stopIfTrue="1" operator="equal">
      <formula>"Відсутній"</formula>
    </cfRule>
  </conditionalFormatting>
  <conditionalFormatting sqref="AI56">
    <cfRule type="cellIs" dxfId="84" priority="87" stopIfTrue="1" operator="equal">
      <formula>"Видалено"</formula>
    </cfRule>
  </conditionalFormatting>
  <conditionalFormatting sqref="A57:B57 AG57:AH57">
    <cfRule type="cellIs" dxfId="83" priority="82" stopIfTrue="1" operator="equal">
      <formula>0</formula>
    </cfRule>
  </conditionalFormatting>
  <conditionalFormatting sqref="C57">
    <cfRule type="cellIs" dxfId="82" priority="83" stopIfTrue="1" operator="equal">
      <formula>"Відсутній"</formula>
    </cfRule>
  </conditionalFormatting>
  <conditionalFormatting sqref="AI57">
    <cfRule type="cellIs" dxfId="81" priority="84" stopIfTrue="1" operator="equal">
      <formula>"Видалено"</formula>
    </cfRule>
  </conditionalFormatting>
  <conditionalFormatting sqref="A58:B58 AG58:AH58">
    <cfRule type="cellIs" dxfId="80" priority="79" stopIfTrue="1" operator="equal">
      <formula>0</formula>
    </cfRule>
  </conditionalFormatting>
  <conditionalFormatting sqref="C58">
    <cfRule type="cellIs" dxfId="79" priority="80" stopIfTrue="1" operator="equal">
      <formula>"Відсутній"</formula>
    </cfRule>
  </conditionalFormatting>
  <conditionalFormatting sqref="AI58">
    <cfRule type="cellIs" dxfId="78" priority="81" stopIfTrue="1" operator="equal">
      <formula>"Видалено"</formula>
    </cfRule>
  </conditionalFormatting>
  <conditionalFormatting sqref="A59:B59 AG59:AH59">
    <cfRule type="cellIs" dxfId="77" priority="76" stopIfTrue="1" operator="equal">
      <formula>0</formula>
    </cfRule>
  </conditionalFormatting>
  <conditionalFormatting sqref="C59">
    <cfRule type="cellIs" dxfId="76" priority="77" stopIfTrue="1" operator="equal">
      <formula>"Відсутній"</formula>
    </cfRule>
  </conditionalFormatting>
  <conditionalFormatting sqref="AI59">
    <cfRule type="cellIs" dxfId="75" priority="78" stopIfTrue="1" operator="equal">
      <formula>"Видалено"</formula>
    </cfRule>
  </conditionalFormatting>
  <conditionalFormatting sqref="A60:B60 AG60:AH60">
    <cfRule type="cellIs" dxfId="74" priority="73" stopIfTrue="1" operator="equal">
      <formula>0</formula>
    </cfRule>
  </conditionalFormatting>
  <conditionalFormatting sqref="C60">
    <cfRule type="cellIs" dxfId="73" priority="74" stopIfTrue="1" operator="equal">
      <formula>"Відсутній"</formula>
    </cfRule>
  </conditionalFormatting>
  <conditionalFormatting sqref="AI60">
    <cfRule type="cellIs" dxfId="72" priority="75" stopIfTrue="1" operator="equal">
      <formula>"Видалено"</formula>
    </cfRule>
  </conditionalFormatting>
  <conditionalFormatting sqref="A61:B61 AG61:AH61">
    <cfRule type="cellIs" dxfId="71" priority="70" stopIfTrue="1" operator="equal">
      <formula>0</formula>
    </cfRule>
  </conditionalFormatting>
  <conditionalFormatting sqref="C61">
    <cfRule type="cellIs" dxfId="70" priority="71" stopIfTrue="1" operator="equal">
      <formula>"Відсутній"</formula>
    </cfRule>
  </conditionalFormatting>
  <conditionalFormatting sqref="AI61">
    <cfRule type="cellIs" dxfId="69" priority="72" stopIfTrue="1" operator="equal">
      <formula>"Видалено"</formula>
    </cfRule>
  </conditionalFormatting>
  <conditionalFormatting sqref="A62:B62 AG62:AH62">
    <cfRule type="cellIs" dxfId="68" priority="67" stopIfTrue="1" operator="equal">
      <formula>0</formula>
    </cfRule>
  </conditionalFormatting>
  <conditionalFormatting sqref="C62">
    <cfRule type="cellIs" dxfId="67" priority="68" stopIfTrue="1" operator="equal">
      <formula>"Відсутній"</formula>
    </cfRule>
  </conditionalFormatting>
  <conditionalFormatting sqref="AI62">
    <cfRule type="cellIs" dxfId="66" priority="69" stopIfTrue="1" operator="equal">
      <formula>"Видалено"</formula>
    </cfRule>
  </conditionalFormatting>
  <conditionalFormatting sqref="A63:B63 AG63:AH63">
    <cfRule type="cellIs" dxfId="65" priority="64" stopIfTrue="1" operator="equal">
      <formula>0</formula>
    </cfRule>
  </conditionalFormatting>
  <conditionalFormatting sqref="C63">
    <cfRule type="cellIs" dxfId="64" priority="65" stopIfTrue="1" operator="equal">
      <formula>"Відсутній"</formula>
    </cfRule>
  </conditionalFormatting>
  <conditionalFormatting sqref="AI63">
    <cfRule type="cellIs" dxfId="63" priority="66" stopIfTrue="1" operator="equal">
      <formula>"Видалено"</formula>
    </cfRule>
  </conditionalFormatting>
  <conditionalFormatting sqref="A64:B64 AG64:AH64">
    <cfRule type="cellIs" dxfId="62" priority="61" stopIfTrue="1" operator="equal">
      <formula>0</formula>
    </cfRule>
  </conditionalFormatting>
  <conditionalFormatting sqref="C64">
    <cfRule type="cellIs" dxfId="61" priority="62" stopIfTrue="1" operator="equal">
      <formula>"Відсутній"</formula>
    </cfRule>
  </conditionalFormatting>
  <conditionalFormatting sqref="AI64">
    <cfRule type="cellIs" dxfId="60" priority="63" stopIfTrue="1" operator="equal">
      <formula>"Видалено"</formula>
    </cfRule>
  </conditionalFormatting>
  <conditionalFormatting sqref="A65:B65 AG65:AH65">
    <cfRule type="cellIs" dxfId="59" priority="58" stopIfTrue="1" operator="equal">
      <formula>0</formula>
    </cfRule>
  </conditionalFormatting>
  <conditionalFormatting sqref="C65">
    <cfRule type="cellIs" dxfId="58" priority="59" stopIfTrue="1" operator="equal">
      <formula>"Відсутній"</formula>
    </cfRule>
  </conditionalFormatting>
  <conditionalFormatting sqref="AI65">
    <cfRule type="cellIs" dxfId="57" priority="60" stopIfTrue="1" operator="equal">
      <formula>"Видалено"</formula>
    </cfRule>
  </conditionalFormatting>
  <conditionalFormatting sqref="A66:B66 AG66:AH66">
    <cfRule type="cellIs" dxfId="56" priority="55" stopIfTrue="1" operator="equal">
      <formula>0</formula>
    </cfRule>
  </conditionalFormatting>
  <conditionalFormatting sqref="C66">
    <cfRule type="cellIs" dxfId="55" priority="56" stopIfTrue="1" operator="equal">
      <formula>"Відсутній"</formula>
    </cfRule>
  </conditionalFormatting>
  <conditionalFormatting sqref="AI66">
    <cfRule type="cellIs" dxfId="54" priority="57" stopIfTrue="1" operator="equal">
      <formula>"Видалено"</formula>
    </cfRule>
  </conditionalFormatting>
  <conditionalFormatting sqref="A67:B67 AG67:AH67">
    <cfRule type="cellIs" dxfId="53" priority="52" stopIfTrue="1" operator="equal">
      <formula>0</formula>
    </cfRule>
  </conditionalFormatting>
  <conditionalFormatting sqref="C67">
    <cfRule type="cellIs" dxfId="52" priority="53" stopIfTrue="1" operator="equal">
      <formula>"Відсутній"</formula>
    </cfRule>
  </conditionalFormatting>
  <conditionalFormatting sqref="AI67">
    <cfRule type="cellIs" dxfId="51" priority="54" stopIfTrue="1" operator="equal">
      <formula>"Видалено"</formula>
    </cfRule>
  </conditionalFormatting>
  <conditionalFormatting sqref="A68:B68 AG68:AH68">
    <cfRule type="cellIs" dxfId="50" priority="49" stopIfTrue="1" operator="equal">
      <formula>0</formula>
    </cfRule>
  </conditionalFormatting>
  <conditionalFormatting sqref="C68">
    <cfRule type="cellIs" dxfId="49" priority="50" stopIfTrue="1" operator="equal">
      <formula>"Відсутній"</formula>
    </cfRule>
  </conditionalFormatting>
  <conditionalFormatting sqref="AI68">
    <cfRule type="cellIs" dxfId="48" priority="51" stopIfTrue="1" operator="equal">
      <formula>"Видалено"</formula>
    </cfRule>
  </conditionalFormatting>
  <conditionalFormatting sqref="A69:B69 AG69:AH69">
    <cfRule type="cellIs" dxfId="47" priority="46" stopIfTrue="1" operator="equal">
      <formula>0</formula>
    </cfRule>
  </conditionalFormatting>
  <conditionalFormatting sqref="C69">
    <cfRule type="cellIs" dxfId="46" priority="47" stopIfTrue="1" operator="equal">
      <formula>"Відсутній"</formula>
    </cfRule>
  </conditionalFormatting>
  <conditionalFormatting sqref="AI69">
    <cfRule type="cellIs" dxfId="45" priority="48" stopIfTrue="1" operator="equal">
      <formula>"Видалено"</formula>
    </cfRule>
  </conditionalFormatting>
  <conditionalFormatting sqref="A70:B70 AG70:AH70">
    <cfRule type="cellIs" dxfId="44" priority="43" stopIfTrue="1" operator="equal">
      <formula>0</formula>
    </cfRule>
  </conditionalFormatting>
  <conditionalFormatting sqref="C70">
    <cfRule type="cellIs" dxfId="43" priority="44" stopIfTrue="1" operator="equal">
      <formula>"Відсутній"</formula>
    </cfRule>
  </conditionalFormatting>
  <conditionalFormatting sqref="AI70">
    <cfRule type="cellIs" dxfId="42" priority="45" stopIfTrue="1" operator="equal">
      <formula>"Видалено"</formula>
    </cfRule>
  </conditionalFormatting>
  <conditionalFormatting sqref="A71:B71 AG71:AH71">
    <cfRule type="cellIs" dxfId="41" priority="40" stopIfTrue="1" operator="equal">
      <formula>0</formula>
    </cfRule>
  </conditionalFormatting>
  <conditionalFormatting sqref="C71">
    <cfRule type="cellIs" dxfId="40" priority="41" stopIfTrue="1" operator="equal">
      <formula>"Відсутній"</formula>
    </cfRule>
  </conditionalFormatting>
  <conditionalFormatting sqref="AI71">
    <cfRule type="cellIs" dxfId="39" priority="42" stopIfTrue="1" operator="equal">
      <formula>"Видалено"</formula>
    </cfRule>
  </conditionalFormatting>
  <conditionalFormatting sqref="A72:B72 AG72:AH72">
    <cfRule type="cellIs" dxfId="38" priority="37" stopIfTrue="1" operator="equal">
      <formula>0</formula>
    </cfRule>
  </conditionalFormatting>
  <conditionalFormatting sqref="C72">
    <cfRule type="cellIs" dxfId="37" priority="38" stopIfTrue="1" operator="equal">
      <formula>"Відсутній"</formula>
    </cfRule>
  </conditionalFormatting>
  <conditionalFormatting sqref="AI72">
    <cfRule type="cellIs" dxfId="36" priority="39" stopIfTrue="1" operator="equal">
      <formula>"Видалено"</formula>
    </cfRule>
  </conditionalFormatting>
  <conditionalFormatting sqref="A73:B73 AG73:AH73">
    <cfRule type="cellIs" dxfId="35" priority="34" stopIfTrue="1" operator="equal">
      <formula>0</formula>
    </cfRule>
  </conditionalFormatting>
  <conditionalFormatting sqref="C73">
    <cfRule type="cellIs" dxfId="34" priority="35" stopIfTrue="1" operator="equal">
      <formula>"Відсутній"</formula>
    </cfRule>
  </conditionalFormatting>
  <conditionalFormatting sqref="AI73">
    <cfRule type="cellIs" dxfId="33" priority="36" stopIfTrue="1" operator="equal">
      <formula>"Видалено"</formula>
    </cfRule>
  </conditionalFormatting>
  <conditionalFormatting sqref="A74:B74 AG74:AH74">
    <cfRule type="cellIs" dxfId="32" priority="31" stopIfTrue="1" operator="equal">
      <formula>0</formula>
    </cfRule>
  </conditionalFormatting>
  <conditionalFormatting sqref="C74">
    <cfRule type="cellIs" dxfId="31" priority="32" stopIfTrue="1" operator="equal">
      <formula>"Відсутній"</formula>
    </cfRule>
  </conditionalFormatting>
  <conditionalFormatting sqref="AI74">
    <cfRule type="cellIs" dxfId="30" priority="33" stopIfTrue="1" operator="equal">
      <formula>"Видалено"</formula>
    </cfRule>
  </conditionalFormatting>
  <conditionalFormatting sqref="A75:B75 AG75:AH75">
    <cfRule type="cellIs" dxfId="29" priority="28" stopIfTrue="1" operator="equal">
      <formula>0</formula>
    </cfRule>
  </conditionalFormatting>
  <conditionalFormatting sqref="C75">
    <cfRule type="cellIs" dxfId="28" priority="29" stopIfTrue="1" operator="equal">
      <formula>"Відсутній"</formula>
    </cfRule>
  </conditionalFormatting>
  <conditionalFormatting sqref="AI75">
    <cfRule type="cellIs" dxfId="27" priority="30" stopIfTrue="1" operator="equal">
      <formula>"Видалено"</formula>
    </cfRule>
  </conditionalFormatting>
  <conditionalFormatting sqref="A76:B76 AG76:AH76">
    <cfRule type="cellIs" dxfId="26" priority="25" stopIfTrue="1" operator="equal">
      <formula>0</formula>
    </cfRule>
  </conditionalFormatting>
  <conditionalFormatting sqref="C76">
    <cfRule type="cellIs" dxfId="25" priority="26" stopIfTrue="1" operator="equal">
      <formula>"Відсутній"</formula>
    </cfRule>
  </conditionalFormatting>
  <conditionalFormatting sqref="AI76">
    <cfRule type="cellIs" dxfId="24" priority="27" stopIfTrue="1" operator="equal">
      <formula>"Видалено"</formula>
    </cfRule>
  </conditionalFormatting>
  <conditionalFormatting sqref="A77:B77 AG77:AH77">
    <cfRule type="cellIs" dxfId="23" priority="22" stopIfTrue="1" operator="equal">
      <formula>0</formula>
    </cfRule>
  </conditionalFormatting>
  <conditionalFormatting sqref="C77">
    <cfRule type="cellIs" dxfId="22" priority="23" stopIfTrue="1" operator="equal">
      <formula>"Відсутній"</formula>
    </cfRule>
  </conditionalFormatting>
  <conditionalFormatting sqref="AI77">
    <cfRule type="cellIs" dxfId="21" priority="24" stopIfTrue="1" operator="equal">
      <formula>"Видалено"</formula>
    </cfRule>
  </conditionalFormatting>
  <conditionalFormatting sqref="A78:B78 AG78:AH78">
    <cfRule type="cellIs" dxfId="20" priority="19" stopIfTrue="1" operator="equal">
      <formula>0</formula>
    </cfRule>
  </conditionalFormatting>
  <conditionalFormatting sqref="C78">
    <cfRule type="cellIs" dxfId="19" priority="20" stopIfTrue="1" operator="equal">
      <formula>"Відсутній"</formula>
    </cfRule>
  </conditionalFormatting>
  <conditionalFormatting sqref="AI78">
    <cfRule type="cellIs" dxfId="18" priority="21" stopIfTrue="1" operator="equal">
      <formula>"Видалено"</formula>
    </cfRule>
  </conditionalFormatting>
  <conditionalFormatting sqref="A79:B79 AG79:AH79">
    <cfRule type="cellIs" dxfId="17" priority="16" stopIfTrue="1" operator="equal">
      <formula>0</formula>
    </cfRule>
  </conditionalFormatting>
  <conditionalFormatting sqref="C79">
    <cfRule type="cellIs" dxfId="16" priority="17" stopIfTrue="1" operator="equal">
      <formula>"Відсутній"</formula>
    </cfRule>
  </conditionalFormatting>
  <conditionalFormatting sqref="AI79">
    <cfRule type="cellIs" dxfId="15" priority="18" stopIfTrue="1" operator="equal">
      <formula>"Видалено"</formula>
    </cfRule>
  </conditionalFormatting>
  <conditionalFormatting sqref="A80:B80 AG80:AH80">
    <cfRule type="cellIs" dxfId="14" priority="13" stopIfTrue="1" operator="equal">
      <formula>0</formula>
    </cfRule>
  </conditionalFormatting>
  <conditionalFormatting sqref="C80">
    <cfRule type="cellIs" dxfId="13" priority="14" stopIfTrue="1" operator="equal">
      <formula>"Відсутній"</formula>
    </cfRule>
  </conditionalFormatting>
  <conditionalFormatting sqref="AI80">
    <cfRule type="cellIs" dxfId="12" priority="15" stopIfTrue="1" operator="equal">
      <formula>"Видалено"</formula>
    </cfRule>
  </conditionalFormatting>
  <conditionalFormatting sqref="A81:B81 AG81:AH81">
    <cfRule type="cellIs" dxfId="11" priority="10" stopIfTrue="1" operator="equal">
      <formula>0</formula>
    </cfRule>
  </conditionalFormatting>
  <conditionalFormatting sqref="C81">
    <cfRule type="cellIs" dxfId="10" priority="11" stopIfTrue="1" operator="equal">
      <formula>"Відсутній"</formula>
    </cfRule>
  </conditionalFormatting>
  <conditionalFormatting sqref="AI81">
    <cfRule type="cellIs" dxfId="9" priority="12" stopIfTrue="1" operator="equal">
      <formula>"Видалено"</formula>
    </cfRule>
  </conditionalFormatting>
  <conditionalFormatting sqref="A82:B82 AG82:AH82">
    <cfRule type="cellIs" dxfId="8" priority="7" stopIfTrue="1" operator="equal">
      <formula>0</formula>
    </cfRule>
  </conditionalFormatting>
  <conditionalFormatting sqref="C82">
    <cfRule type="cellIs" dxfId="7" priority="8" stopIfTrue="1" operator="equal">
      <formula>"Відсутній"</formula>
    </cfRule>
  </conditionalFormatting>
  <conditionalFormatting sqref="AI82">
    <cfRule type="cellIs" dxfId="6" priority="9" stopIfTrue="1" operator="equal">
      <formula>"Видалено"</formula>
    </cfRule>
  </conditionalFormatting>
  <conditionalFormatting sqref="A83:B83 AG83:AH83">
    <cfRule type="cellIs" dxfId="5" priority="4" stopIfTrue="1" operator="equal">
      <formula>0</formula>
    </cfRule>
  </conditionalFormatting>
  <conditionalFormatting sqref="C83">
    <cfRule type="cellIs" dxfId="4" priority="5" stopIfTrue="1" operator="equal">
      <formula>"Відсутній"</formula>
    </cfRule>
  </conditionalFormatting>
  <conditionalFormatting sqref="AI8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2025-08-06T07:31:57Z</cp:lastPrinted>
  <dcterms:created xsi:type="dcterms:W3CDTF">2016-08-10T10:53:25Z</dcterms:created>
  <dcterms:modified xsi:type="dcterms:W3CDTF">2025-08-06T07:31:57Z</dcterms:modified>
</cp:coreProperties>
</file>